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8145"/>
  </bookViews>
  <sheets>
    <sheet name="FAM MEDIA SUP 2022" sheetId="7" r:id="rId1"/>
    <sheet name="Ejercicio" sheetId="2" r:id="rId2"/>
    <sheet name="Contratos" sheetId="5" r:id="rId3"/>
    <sheet name="Proyectos" sheetId="1" r:id="rId4"/>
    <sheet name="Diccionario de Datos" sheetId="6" r:id="rId5"/>
  </sheets>
  <definedNames>
    <definedName name="_xlnm.Print_Area" localSheetId="0">'FAM MEDIA SUP 2022'!$A$1:$AB$6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7" l="1"/>
  <c r="Z10" i="7" l="1"/>
  <c r="Y10" i="7"/>
  <c r="X10" i="7"/>
  <c r="W10" i="7"/>
  <c r="V7" i="7"/>
  <c r="U7" i="7"/>
  <c r="T7" i="7"/>
  <c r="S7" i="7"/>
  <c r="R7" i="7"/>
  <c r="P7" i="7"/>
</calcChain>
</file>

<file path=xl/sharedStrings.xml><?xml version="1.0" encoding="utf-8"?>
<sst xmlns="http://schemas.openxmlformats.org/spreadsheetml/2006/main" count="485" uniqueCount="177">
  <si>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</si>
  <si>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</si>
  <si>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</si>
  <si>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</si>
  <si>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</si>
  <si>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</si>
  <si>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</si>
  <si>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</si>
  <si>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</si>
  <si>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</si>
  <si>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</si>
  <si>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</si>
  <si>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</si>
  <si>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</si>
  <si>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</si>
  <si>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</si>
  <si>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</si>
  <si>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</si>
  <si>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</si>
  <si>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</si>
  <si>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</si>
  <si>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</si>
  <si>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</si>
  <si>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</si>
  <si>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</si>
  <si>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</si>
  <si>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</si>
  <si>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</si>
  <si>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</si>
  <si>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</si>
  <si>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</si>
  <si>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</si>
  <si>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</si>
  <si>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</si>
  <si>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</si>
  <si>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</si>
  <si>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</si>
  <si>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</si>
  <si>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</si>
  <si>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</si>
  <si>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</si>
  <si>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</si>
  <si>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</si>
  <si>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</si>
  <si>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</si>
  <si>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</si>
  <si>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</si>
  <si>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</si>
  <si>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</si>
  <si>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</si>
  <si>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</si>
  <si>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</si>
  <si>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</si>
  <si>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</si>
  <si>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</si>
  <si>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</si>
  <si>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</si>
  <si>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</si>
  <si>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</si>
  <si>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</si>
  <si>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</si>
  <si>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</si>
  <si>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</si>
  <si>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</si>
  <si>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</si>
  <si>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</si>
  <si>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</si>
  <si>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</si>
  <si>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</si>
  <si>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</si>
  <si>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</si>
  <si>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</si>
  <si>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</si>
  <si>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</si>
  <si>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</si>
  <si>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</si>
  <si>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</si>
  <si>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</si>
  <si>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</si>
  <si>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</si>
  <si>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</si>
  <si>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</si>
  <si>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</si>
  <si>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</si>
  <si>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</si>
  <si>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</si>
  <si>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</si>
  <si>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</si>
  <si>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</si>
  <si>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</si>
  <si>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</si>
  <si>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</si>
  <si>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</si>
  <si>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</si>
  <si>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</si>
  <si>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</si>
  <si>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</si>
  <si>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</si>
  <si>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</si>
  <si>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</si>
  <si>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</si>
  <si>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</si>
  <si>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</si>
  <si>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</si>
  <si>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</si>
  <si>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</si>
  <si>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</si>
  <si>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Yucatán</t>
  </si>
  <si>
    <t>Gobierno de la Entidad</t>
  </si>
  <si>
    <t>Programa presupuestario</t>
  </si>
  <si>
    <t>FEDERALES (APORTACIONES, SUBSIDIOS Y CONVENIOS)</t>
  </si>
  <si>
    <t>Aportaciones Federales para Entidades Federativas y Municipios</t>
  </si>
  <si>
    <t>FAM Infraestructura Educativa Media Superior y Superior</t>
  </si>
  <si>
    <t>I008</t>
  </si>
  <si>
    <t>Sin Especificar</t>
  </si>
  <si>
    <t>201384.51</t>
  </si>
  <si>
    <t>0</t>
  </si>
  <si>
    <t/>
  </si>
  <si>
    <t>Total del Programa Presupuestario</t>
  </si>
  <si>
    <t>159967738</t>
  </si>
  <si>
    <t>160169119.51</t>
  </si>
  <si>
    <t>120177186.51</t>
  </si>
  <si>
    <t>87860884.33</t>
  </si>
  <si>
    <t>79863946.72</t>
  </si>
  <si>
    <t>75765132.74</t>
  </si>
  <si>
    <t>119975802</t>
  </si>
  <si>
    <t>N/A</t>
  </si>
  <si>
    <t>[{"Dependencia Ejecutora":"Universidad Autónoma de Yucatán", "Observación":"El importe autorizado a la UADY de FAM Superior es de 20,392,945, los cuales se dividen en dos proyectos. En este primer proyecto el monto asignado inicialmente(columna de aprobado) es de 13,269,604. Se realiza una nueva reestructuración y se asigna el importe de 11,603,574.77."}, {"Dependencia Ejecutora":"Secretaría de Investigación Innovación y Educación Superior", "Observación":"OBJETO: Infraestructura educativa nivel superior. "}, {"Dependencia Ejecutora":"Universidad Autónoma de Yucatán", "Observación":"El importe autorizado a la UADY de FAM Educación Media Superior es de 1,168,771. En la columna de modificado el importe de 1,076,255.09 esta integrado por el monto aprobado mas el monto de 4,881.67 correspondiente a intereses GOB menos 97,397.58 que SAF capturará"}, {"Dependencia Ejecutora":"Universidad Autónoma de Yucatán", "Observación":"El importe autorizado a la UADY de FAM Superior es de 20,392,945, los cuales se dividen en dos proyectos. En este segundo proyecto el monto asignado inicialmente(columna de aprobado) es de 7,123,341. En la columna de modificado el importe de 8,985,873.07 esta integrado por el nuevo monto reasignado de 8,789,370.23 mas el monto de 194,060.02 correspondiente a intereses UADY y el monto de 2,442.82 correspondiente a intereses GOB."}]</t>
  </si>
  <si>
    <t>Partida genérica</t>
  </si>
  <si>
    <t>FAM ES YUC220102065611</t>
  </si>
  <si>
    <t>Universidad Autónoma de Yucatán</t>
  </si>
  <si>
    <t>2 - Gasto de Inversión</t>
  </si>
  <si>
    <t>622 - Edificación no habitacional</t>
  </si>
  <si>
    <t>7123341</t>
  </si>
  <si>
    <t>8985873.07</t>
  </si>
  <si>
    <t>3996841.27</t>
  </si>
  <si>
    <t>Sin Contratos</t>
  </si>
  <si>
    <t>Sin Proyectos</t>
  </si>
  <si>
    <t>Validado</t>
  </si>
  <si>
    <t>FAM Infraestructura Educativa Superior</t>
  </si>
  <si>
    <t>Secretaría de Investigación Innovación y Educación Superior</t>
  </si>
  <si>
    <t>58276685</t>
  </si>
  <si>
    <t>38609279</t>
  </si>
  <si>
    <t>17917610.81</t>
  </si>
  <si>
    <t>12511307.98</t>
  </si>
  <si>
    <t>8412494</t>
  </si>
  <si>
    <t>FAM INFRAESTRUCTURA EDUCATIVA MEDIA SUPERIOR Y SUPERIOR</t>
  </si>
  <si>
    <t>Secretaría Administración y Finanzas</t>
  </si>
  <si>
    <t>1 - Gasto corriente</t>
  </si>
  <si>
    <t>414 - Asignaciones presupuestarias a Órganos Autónomos</t>
  </si>
  <si>
    <t>5729556.36</t>
  </si>
  <si>
    <t>351 - Conservación y mantenimiento menor de inmuebles</t>
  </si>
  <si>
    <t>65404764</t>
  </si>
  <si>
    <t>64691514.44</t>
  </si>
  <si>
    <t>49053573</t>
  </si>
  <si>
    <t>(600-Subsecretaría de Educación Media Superior) FAM Infraestructura Educativa Media Superior y Superior</t>
  </si>
  <si>
    <t>Secretaría de Educación</t>
  </si>
  <si>
    <t>612 - Edificación no habitacional</t>
  </si>
  <si>
    <t>7509547</t>
  </si>
  <si>
    <t>2590634.78</t>
  </si>
  <si>
    <t>FAM MEDIA SUPERIOR 2022</t>
  </si>
  <si>
    <t>600 - Subsecretaría de Educación Media Superior</t>
  </si>
  <si>
    <t>7215026</t>
  </si>
  <si>
    <t>5411268</t>
  </si>
  <si>
    <t>FAM ES YUC220102065606</t>
  </si>
  <si>
    <t>569 - Otros equipos</t>
  </si>
  <si>
    <t>11603574.77</t>
  </si>
  <si>
    <t>8562884.87</t>
  </si>
  <si>
    <t>FAM EMS YUC220302136900</t>
  </si>
  <si>
    <t>1168771</t>
  </si>
  <si>
    <t>1076255.09</t>
  </si>
  <si>
    <t>784062.31</t>
  </si>
  <si>
    <t>328071.6</t>
  </si>
  <si>
    <t>13269604</t>
  </si>
  <si>
    <t>EJERCICIO DEL GASTO</t>
  </si>
  <si>
    <t>EL IMPORTE DEL REINTEGRO DE $727,379.33 CORRESPONDE A RECURSO POR $724,008.48 Y RENDIMIENTOS FINANCIEROS POR $3,370.85</t>
  </si>
  <si>
    <t>PRIMER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</si>
</sst>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b/>
      <sz val="10"/>
      <name val="Calibri"/>
      <family val="2"/>
      <scheme val="minor"/>
    </font>
    <font>
      <sz val="10"/>
      <color theme="1"/>
      <name val="Calibri"/>
      <family val="2"/>
      <scheme val="minor"/>
    </font>
  </fonts>
  <fills count="6">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
      <patternFill patternType="none">
        <fgColor indexed="22"/>
      </patternFill>
    </fill>
  </fills>
  <borders count="14">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7">
    <xf numFmtId="0" fontId="0" fillId="0" borderId="0"/>
    <xf numFmtId="0" fontId="1" fillId="0" borderId="0"/>
    <xf numFmtId="0" fontId="3" fillId="0" borderId="0"/>
    <xf numFmtId="0" fontId="10" fillId="5" borderId="0"/>
    <xf numFmtId="0" fontId="1" fillId="5" borderId="0"/>
    <xf numFmtId="44" fontId="10" fillId="5" borderId="0" applyFont="0" applyFill="0" applyBorder="0" applyAlignment="0" applyProtection="0"/>
    <xf numFmtId="0" fontId="3" fillId="5" borderId="0"/>
  </cellStyleXfs>
  <cellXfs count="31">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0" fontId="10" fillId="5" borderId="0" xfId="3"/>
    <xf numFmtId="0" fontId="12" fillId="5" borderId="0" xfId="3" applyFont="1" applyAlignment="1">
      <alignment horizontal="right"/>
    </xf>
    <xf numFmtId="0" fontId="12" fillId="5" borderId="0" xfId="3" applyFont="1" applyAlignment="1">
      <alignment horizontal="center"/>
    </xf>
    <xf numFmtId="0" fontId="13" fillId="3" borderId="10" xfId="4" applyFont="1" applyFill="1" applyBorder="1" applyAlignment="1">
      <alignment horizontal="center" vertical="center" wrapText="1"/>
    </xf>
    <xf numFmtId="0" fontId="14" fillId="5" borderId="11" xfId="3" applyFont="1" applyFill="1" applyBorder="1"/>
    <xf numFmtId="0" fontId="14" fillId="5" borderId="12" xfId="3" applyFont="1" applyFill="1" applyBorder="1" applyAlignment="1">
      <alignment wrapText="1"/>
    </xf>
    <xf numFmtId="0" fontId="14" fillId="5" borderId="12" xfId="3" applyFont="1" applyFill="1" applyBorder="1"/>
    <xf numFmtId="44" fontId="14" fillId="5" borderId="12" xfId="5" applyFont="1" applyFill="1" applyBorder="1" applyAlignment="1">
      <alignment wrapText="1"/>
    </xf>
    <xf numFmtId="0" fontId="14" fillId="5" borderId="13" xfId="3" applyFont="1" applyFill="1" applyBorder="1" applyAlignment="1">
      <alignment wrapText="1"/>
    </xf>
    <xf numFmtId="44" fontId="10" fillId="5" borderId="0" xfId="3" applyNumberFormat="1"/>
    <xf numFmtId="0" fontId="11" fillId="5" borderId="0" xfId="3" applyFont="1" applyAlignment="1">
      <alignment horizontal="center"/>
    </xf>
  </cellXfs>
  <cellStyles count="7">
    <cellStyle name="Moneda 2" xfId="5"/>
    <cellStyle name="Normal" xfId="0" builtinId="0"/>
    <cellStyle name="Normal 2" xfId="1"/>
    <cellStyle name="Normal 2 2" xfId="4"/>
    <cellStyle name="Normal 3" xfId="3"/>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
  <sheetViews>
    <sheetView tabSelected="1" topLeftCell="M1" workbookViewId="0">
      <selection activeCell="AB5" sqref="AB5"/>
    </sheetView>
  </sheetViews>
  <sheetFormatPr baseColWidth="10" defaultColWidth="11.42578125" defaultRowHeight="15"/>
  <cols>
    <col min="1" max="1" width="8" style="20" customWidth="1"/>
    <col min="2" max="3" width="9.28515625" style="20" customWidth="1"/>
    <col min="4" max="4" width="7" style="20" customWidth="1"/>
    <col min="5" max="5" width="11.7109375" style="20" customWidth="1"/>
    <col min="6" max="6" width="22.7109375" style="20" customWidth="1"/>
    <col min="7" max="7" width="5.140625" style="20" customWidth="1"/>
    <col min="8" max="8" width="12.42578125" style="20" customWidth="1"/>
    <col min="9" max="9" width="8.42578125" style="20" customWidth="1"/>
    <col min="10" max="10" width="17.85546875" style="20" customWidth="1"/>
    <col min="11" max="11" width="24.140625" style="20" customWidth="1"/>
    <col min="12" max="15" width="11.42578125" style="20"/>
    <col min="16" max="17" width="17.28515625" style="20" customWidth="1"/>
    <col min="18" max="19" width="16.140625" style="20" customWidth="1"/>
    <col min="20" max="22" width="16.28515625" style="20" bestFit="1" customWidth="1"/>
    <col min="23" max="24" width="0" style="20" hidden="1" customWidth="1"/>
    <col min="25" max="26" width="15.42578125" style="20" hidden="1" customWidth="1"/>
    <col min="27" max="27" width="9.140625" style="20" customWidth="1"/>
    <col min="28" max="28" width="17.7109375" style="20" customWidth="1"/>
    <col min="29" max="16384" width="11.42578125" style="20"/>
  </cols>
  <sheetData>
    <row r="1" spans="1:28" ht="21">
      <c r="A1" s="30" t="s">
        <v>160</v>
      </c>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ht="21">
      <c r="A2" s="30" t="s">
        <v>174</v>
      </c>
      <c r="B2" s="30"/>
      <c r="C2" s="30"/>
      <c r="D2" s="30"/>
      <c r="E2" s="30"/>
      <c r="F2" s="30"/>
      <c r="G2" s="30"/>
      <c r="H2" s="30"/>
      <c r="I2" s="30"/>
      <c r="J2" s="30"/>
      <c r="K2" s="30"/>
      <c r="L2" s="30"/>
      <c r="M2" s="30"/>
      <c r="N2" s="30"/>
      <c r="O2" s="30"/>
      <c r="P2" s="30"/>
      <c r="Q2" s="30"/>
      <c r="R2" s="30"/>
      <c r="S2" s="30"/>
      <c r="T2" s="30"/>
      <c r="U2" s="30"/>
      <c r="V2" s="30"/>
      <c r="W2" s="30"/>
      <c r="X2" s="30"/>
      <c r="Y2" s="30"/>
      <c r="Z2" s="30"/>
      <c r="AA2" s="30"/>
      <c r="AB2" s="30"/>
    </row>
    <row r="3" spans="1:28" ht="18.75">
      <c r="AB3" s="21" t="s">
        <v>176</v>
      </c>
    </row>
    <row r="4" spans="1:28" ht="18.75">
      <c r="AB4" s="22">
        <v>2023</v>
      </c>
    </row>
    <row r="5" spans="1:28" ht="38.25">
      <c r="A5" s="23" t="s">
        <v>36</v>
      </c>
      <c r="B5" s="23" t="s">
        <v>37</v>
      </c>
      <c r="C5" s="23" t="s">
        <v>38</v>
      </c>
      <c r="D5" s="23" t="s">
        <v>39</v>
      </c>
      <c r="E5" s="23" t="s">
        <v>40</v>
      </c>
      <c r="F5" s="23" t="s">
        <v>41</v>
      </c>
      <c r="G5" s="23" t="s">
        <v>42</v>
      </c>
      <c r="H5" s="23" t="s">
        <v>43</v>
      </c>
      <c r="I5" s="23" t="s">
        <v>44</v>
      </c>
      <c r="J5" s="23" t="s">
        <v>45</v>
      </c>
      <c r="K5" s="23" t="s">
        <v>46</v>
      </c>
      <c r="L5" s="23" t="s">
        <v>47</v>
      </c>
      <c r="M5" s="23" t="s">
        <v>48</v>
      </c>
      <c r="N5" s="23" t="s">
        <v>49</v>
      </c>
      <c r="O5" s="23" t="s">
        <v>50</v>
      </c>
      <c r="P5" s="23" t="s">
        <v>51</v>
      </c>
      <c r="Q5" s="23" t="s">
        <v>52</v>
      </c>
      <c r="R5" s="23" t="s">
        <v>53</v>
      </c>
      <c r="S5" s="23" t="s">
        <v>54</v>
      </c>
      <c r="T5" s="23" t="s">
        <v>55</v>
      </c>
      <c r="U5" s="23" t="s">
        <v>56</v>
      </c>
      <c r="V5" s="23" t="s">
        <v>57</v>
      </c>
      <c r="W5" s="23" t="s">
        <v>58</v>
      </c>
      <c r="X5" s="23" t="s">
        <v>59</v>
      </c>
      <c r="Y5" s="23" t="s">
        <v>60</v>
      </c>
      <c r="Z5" s="23" t="s">
        <v>65</v>
      </c>
      <c r="AA5" s="23" t="s">
        <v>61</v>
      </c>
      <c r="AB5" s="23" t="s">
        <v>68</v>
      </c>
    </row>
    <row r="6" spans="1:28" ht="105.6" customHeight="1">
      <c r="A6" s="24" t="s">
        <v>107</v>
      </c>
      <c r="B6" s="25" t="s">
        <v>108</v>
      </c>
      <c r="C6" s="25" t="s">
        <v>128</v>
      </c>
      <c r="D6" s="26">
        <v>2022</v>
      </c>
      <c r="E6" s="25" t="s">
        <v>110</v>
      </c>
      <c r="F6" s="25" t="s">
        <v>111</v>
      </c>
      <c r="G6" s="26">
        <v>33</v>
      </c>
      <c r="H6" s="25" t="s">
        <v>112</v>
      </c>
      <c r="I6" s="26" t="s">
        <v>113</v>
      </c>
      <c r="J6" s="25" t="s">
        <v>155</v>
      </c>
      <c r="K6" s="25" t="s">
        <v>156</v>
      </c>
      <c r="L6" s="26" t="s">
        <v>117</v>
      </c>
      <c r="M6" s="26" t="s">
        <v>117</v>
      </c>
      <c r="N6" s="25" t="s">
        <v>131</v>
      </c>
      <c r="O6" s="25" t="s">
        <v>157</v>
      </c>
      <c r="P6" s="27">
        <v>7509547</v>
      </c>
      <c r="Q6" s="27">
        <v>6785538.5199999996</v>
      </c>
      <c r="R6" s="27">
        <v>6785538.5199999996</v>
      </c>
      <c r="S6" s="27">
        <v>6785538.5199999996</v>
      </c>
      <c r="T6" s="27">
        <v>6785538.5199999996</v>
      </c>
      <c r="U6" s="27">
        <v>6785538.5199999996</v>
      </c>
      <c r="V6" s="27">
        <v>6773392.0599999996</v>
      </c>
      <c r="W6" s="26" t="s">
        <v>136</v>
      </c>
      <c r="X6" s="26" t="s">
        <v>137</v>
      </c>
      <c r="Y6" s="26" t="s">
        <v>126</v>
      </c>
      <c r="Z6" s="26" t="s">
        <v>126</v>
      </c>
      <c r="AA6" s="26" t="s">
        <v>138</v>
      </c>
      <c r="AB6" s="28" t="s">
        <v>175</v>
      </c>
    </row>
    <row r="7" spans="1:28">
      <c r="P7" s="29">
        <f>SUM(P6:P6)</f>
        <v>7509547</v>
      </c>
      <c r="Q7" s="29">
        <f>SUM(Q6:Q6)</f>
        <v>6785538.5199999996</v>
      </c>
      <c r="R7" s="29">
        <f>SUM(R6:R6)</f>
        <v>6785538.5199999996</v>
      </c>
      <c r="S7" s="29">
        <f t="shared" ref="Q7:S7" si="0">SUM(S6:S6)</f>
        <v>6785538.5199999996</v>
      </c>
      <c r="T7" s="29">
        <f>SUM(T6:T6)</f>
        <v>6785538.5199999996</v>
      </c>
      <c r="U7" s="29">
        <f>SUM(U6:U6)</f>
        <v>6785538.5199999996</v>
      </c>
      <c r="V7" s="29">
        <f>SUM(V6:V6)</f>
        <v>6773392.0599999996</v>
      </c>
    </row>
    <row r="9" spans="1:28">
      <c r="Q9" s="29"/>
    </row>
    <row r="10" spans="1:28">
      <c r="P10" s="29"/>
      <c r="Q10" s="29"/>
      <c r="R10" s="29"/>
      <c r="S10" s="29"/>
      <c r="T10" s="29"/>
      <c r="U10" s="29"/>
      <c r="V10" s="29"/>
      <c r="W10" s="29" t="e">
        <f>#REF!-W9</f>
        <v>#REF!</v>
      </c>
      <c r="X10" s="29" t="e">
        <f>#REF!-X9</f>
        <v>#REF!</v>
      </c>
      <c r="Y10" s="29" t="e">
        <f>#REF!-Y9</f>
        <v>#REF!</v>
      </c>
      <c r="Z10" s="29" t="e">
        <f>#REF!-Z9</f>
        <v>#REF!</v>
      </c>
    </row>
  </sheetData>
  <mergeCells count="2">
    <mergeCell ref="A1:AB1"/>
    <mergeCell ref="A2:AB2"/>
  </mergeCells>
  <pageMargins left="0.39370078740157483" right="0.39370078740157483" top="0.39370078740157483" bottom="0.39370078740157483" header="0.31496062992125984" footer="0.31496062992125984"/>
  <pageSetup paperSize="17"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opLeftCell="M1" workbookViewId="0">
      <selection activeCell="A7" sqref="A7:AB7"/>
    </sheetView>
  </sheetViews>
  <sheetFormatPr baseColWidth="10" defaultRowHeight="15"/>
  <cols>
    <col min="25" max="26" width="15.42578125" customWidth="1"/>
    <col min="27" max="27" width="12.28515625" customWidth="1"/>
    <col min="28" max="28" width="23.4257812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c r="A2" t="s">
        <v>107</v>
      </c>
      <c r="B2" t="s">
        <v>108</v>
      </c>
      <c r="C2" t="s">
        <v>109</v>
      </c>
      <c r="D2">
        <v>2022</v>
      </c>
      <c r="E2" t="s">
        <v>110</v>
      </c>
      <c r="F2" t="s">
        <v>111</v>
      </c>
      <c r="G2">
        <v>33</v>
      </c>
      <c r="H2" t="s">
        <v>112</v>
      </c>
      <c r="I2" t="s">
        <v>113</v>
      </c>
      <c r="J2" t="s">
        <v>114</v>
      </c>
      <c r="K2" t="s">
        <v>114</v>
      </c>
      <c r="L2" t="s">
        <v>115</v>
      </c>
      <c r="M2" t="s">
        <v>116</v>
      </c>
      <c r="N2" t="s">
        <v>117</v>
      </c>
      <c r="O2" t="s">
        <v>118</v>
      </c>
      <c r="P2" t="s">
        <v>119</v>
      </c>
      <c r="Q2" t="s">
        <v>120</v>
      </c>
      <c r="R2" t="s">
        <v>121</v>
      </c>
      <c r="S2" t="s">
        <v>122</v>
      </c>
      <c r="T2" t="s">
        <v>123</v>
      </c>
      <c r="U2" t="s">
        <v>123</v>
      </c>
      <c r="V2" t="s">
        <v>124</v>
      </c>
      <c r="W2" t="s">
        <v>117</v>
      </c>
      <c r="X2" t="s">
        <v>117</v>
      </c>
      <c r="Y2" t="s">
        <v>125</v>
      </c>
      <c r="Z2" t="s">
        <v>126</v>
      </c>
      <c r="AA2" t="s">
        <v>117</v>
      </c>
      <c r="AB2" t="s">
        <v>127</v>
      </c>
    </row>
    <row r="3" spans="1:28">
      <c r="A3" t="s">
        <v>107</v>
      </c>
      <c r="B3" t="s">
        <v>108</v>
      </c>
      <c r="C3" t="s">
        <v>128</v>
      </c>
      <c r="D3">
        <v>2022</v>
      </c>
      <c r="E3" t="s">
        <v>110</v>
      </c>
      <c r="F3" t="s">
        <v>111</v>
      </c>
      <c r="G3">
        <v>33</v>
      </c>
      <c r="H3" t="s">
        <v>112</v>
      </c>
      <c r="I3" t="s">
        <v>113</v>
      </c>
      <c r="J3" t="s">
        <v>129</v>
      </c>
      <c r="K3" t="s">
        <v>130</v>
      </c>
      <c r="L3" t="s">
        <v>117</v>
      </c>
      <c r="M3" t="s">
        <v>117</v>
      </c>
      <c r="N3" t="s">
        <v>131</v>
      </c>
      <c r="O3" t="s">
        <v>132</v>
      </c>
      <c r="P3" t="s">
        <v>133</v>
      </c>
      <c r="Q3" t="s">
        <v>134</v>
      </c>
      <c r="R3" t="s">
        <v>134</v>
      </c>
      <c r="S3" t="s">
        <v>135</v>
      </c>
      <c r="T3" t="s">
        <v>135</v>
      </c>
      <c r="U3" t="s">
        <v>135</v>
      </c>
      <c r="V3" t="s">
        <v>135</v>
      </c>
      <c r="W3" t="s">
        <v>136</v>
      </c>
      <c r="X3" t="s">
        <v>137</v>
      </c>
      <c r="Y3" t="s">
        <v>126</v>
      </c>
      <c r="Z3" t="s">
        <v>126</v>
      </c>
      <c r="AA3" t="s">
        <v>138</v>
      </c>
      <c r="AB3" t="s">
        <v>117</v>
      </c>
    </row>
    <row r="4" spans="1:28">
      <c r="A4" t="s">
        <v>107</v>
      </c>
      <c r="B4" t="s">
        <v>108</v>
      </c>
      <c r="C4" t="s">
        <v>128</v>
      </c>
      <c r="D4">
        <v>2022</v>
      </c>
      <c r="E4" t="s">
        <v>110</v>
      </c>
      <c r="F4" t="s">
        <v>111</v>
      </c>
      <c r="G4">
        <v>33</v>
      </c>
      <c r="H4" t="s">
        <v>112</v>
      </c>
      <c r="I4" t="s">
        <v>113</v>
      </c>
      <c r="J4" t="s">
        <v>139</v>
      </c>
      <c r="K4" t="s">
        <v>140</v>
      </c>
      <c r="L4" t="s">
        <v>117</v>
      </c>
      <c r="M4" t="s">
        <v>117</v>
      </c>
      <c r="N4" t="s">
        <v>131</v>
      </c>
      <c r="O4" t="s">
        <v>132</v>
      </c>
      <c r="P4" t="s">
        <v>141</v>
      </c>
      <c r="Q4" t="s">
        <v>141</v>
      </c>
      <c r="R4" t="s">
        <v>142</v>
      </c>
      <c r="S4" t="s">
        <v>143</v>
      </c>
      <c r="T4" t="s">
        <v>144</v>
      </c>
      <c r="U4" t="s">
        <v>144</v>
      </c>
      <c r="V4" t="s">
        <v>145</v>
      </c>
      <c r="W4" t="s">
        <v>136</v>
      </c>
      <c r="X4" t="s">
        <v>137</v>
      </c>
      <c r="Y4" t="s">
        <v>126</v>
      </c>
      <c r="Z4" t="s">
        <v>126</v>
      </c>
      <c r="AA4" t="s">
        <v>138</v>
      </c>
      <c r="AB4" t="s">
        <v>117</v>
      </c>
    </row>
    <row r="5" spans="1:28">
      <c r="A5" t="s">
        <v>107</v>
      </c>
      <c r="B5" t="s">
        <v>108</v>
      </c>
      <c r="C5" t="s">
        <v>128</v>
      </c>
      <c r="D5">
        <v>2022</v>
      </c>
      <c r="E5" t="s">
        <v>110</v>
      </c>
      <c r="F5" t="s">
        <v>111</v>
      </c>
      <c r="G5">
        <v>33</v>
      </c>
      <c r="H5" t="s">
        <v>112</v>
      </c>
      <c r="I5" t="s">
        <v>113</v>
      </c>
      <c r="J5" t="s">
        <v>146</v>
      </c>
      <c r="K5" t="s">
        <v>147</v>
      </c>
      <c r="L5" t="s">
        <v>117</v>
      </c>
      <c r="M5" t="s">
        <v>117</v>
      </c>
      <c r="N5" t="s">
        <v>148</v>
      </c>
      <c r="O5" t="s">
        <v>149</v>
      </c>
      <c r="P5" t="s">
        <v>116</v>
      </c>
      <c r="Q5" t="s">
        <v>150</v>
      </c>
      <c r="R5" t="s">
        <v>150</v>
      </c>
      <c r="S5" t="s">
        <v>116</v>
      </c>
      <c r="T5" t="s">
        <v>116</v>
      </c>
      <c r="U5" t="s">
        <v>116</v>
      </c>
      <c r="V5" t="s">
        <v>116</v>
      </c>
      <c r="W5" t="s">
        <v>136</v>
      </c>
      <c r="X5" t="s">
        <v>137</v>
      </c>
      <c r="Y5" t="s">
        <v>126</v>
      </c>
      <c r="Z5" t="s">
        <v>126</v>
      </c>
      <c r="AA5" t="s">
        <v>138</v>
      </c>
      <c r="AB5" t="s">
        <v>117</v>
      </c>
    </row>
    <row r="6" spans="1:28">
      <c r="A6" t="s">
        <v>107</v>
      </c>
      <c r="B6" t="s">
        <v>108</v>
      </c>
      <c r="C6" t="s">
        <v>128</v>
      </c>
      <c r="D6">
        <v>2022</v>
      </c>
      <c r="E6" t="s">
        <v>110</v>
      </c>
      <c r="F6" t="s">
        <v>111</v>
      </c>
      <c r="G6">
        <v>33</v>
      </c>
      <c r="H6" t="s">
        <v>112</v>
      </c>
      <c r="I6" t="s">
        <v>113</v>
      </c>
      <c r="J6" t="s">
        <v>139</v>
      </c>
      <c r="K6" t="s">
        <v>140</v>
      </c>
      <c r="L6" t="s">
        <v>117</v>
      </c>
      <c r="M6" t="s">
        <v>117</v>
      </c>
      <c r="N6" t="s">
        <v>131</v>
      </c>
      <c r="O6" t="s">
        <v>151</v>
      </c>
      <c r="P6" t="s">
        <v>152</v>
      </c>
      <c r="Q6" t="s">
        <v>153</v>
      </c>
      <c r="R6" t="s">
        <v>154</v>
      </c>
      <c r="S6" t="s">
        <v>154</v>
      </c>
      <c r="T6" t="s">
        <v>154</v>
      </c>
      <c r="U6" t="s">
        <v>154</v>
      </c>
      <c r="V6" t="s">
        <v>154</v>
      </c>
      <c r="W6" t="s">
        <v>136</v>
      </c>
      <c r="X6" t="s">
        <v>137</v>
      </c>
      <c r="Y6" t="s">
        <v>126</v>
      </c>
      <c r="Z6" t="s">
        <v>126</v>
      </c>
      <c r="AA6" t="s">
        <v>138</v>
      </c>
      <c r="AB6" t="s">
        <v>117</v>
      </c>
    </row>
    <row r="7" spans="1:28">
      <c r="A7" t="s">
        <v>107</v>
      </c>
      <c r="B7" t="s">
        <v>108</v>
      </c>
      <c r="C7" t="s">
        <v>128</v>
      </c>
      <c r="D7">
        <v>2022</v>
      </c>
      <c r="E7" t="s">
        <v>110</v>
      </c>
      <c r="F7" t="s">
        <v>111</v>
      </c>
      <c r="G7">
        <v>33</v>
      </c>
      <c r="H7" t="s">
        <v>112</v>
      </c>
      <c r="I7" t="s">
        <v>113</v>
      </c>
      <c r="J7" t="s">
        <v>155</v>
      </c>
      <c r="K7" t="s">
        <v>156</v>
      </c>
      <c r="L7" t="s">
        <v>117</v>
      </c>
      <c r="M7" t="s">
        <v>117</v>
      </c>
      <c r="N7" t="s">
        <v>131</v>
      </c>
      <c r="O7" t="s">
        <v>157</v>
      </c>
      <c r="P7" t="s">
        <v>158</v>
      </c>
      <c r="Q7" t="s">
        <v>159</v>
      </c>
      <c r="R7" t="s">
        <v>116</v>
      </c>
      <c r="S7" t="s">
        <v>159</v>
      </c>
      <c r="T7" t="s">
        <v>116</v>
      </c>
      <c r="U7" t="s">
        <v>116</v>
      </c>
      <c r="V7" t="s">
        <v>116</v>
      </c>
      <c r="W7" t="s">
        <v>136</v>
      </c>
      <c r="X7" t="s">
        <v>137</v>
      </c>
      <c r="Y7" t="s">
        <v>126</v>
      </c>
      <c r="Z7" t="s">
        <v>126</v>
      </c>
      <c r="AA7" t="s">
        <v>138</v>
      </c>
      <c r="AB7" t="s">
        <v>160</v>
      </c>
    </row>
    <row r="8" spans="1:28">
      <c r="A8" t="s">
        <v>107</v>
      </c>
      <c r="B8" t="s">
        <v>108</v>
      </c>
      <c r="C8" t="s">
        <v>128</v>
      </c>
      <c r="D8">
        <v>2022</v>
      </c>
      <c r="E8" t="s">
        <v>110</v>
      </c>
      <c r="F8" t="s">
        <v>111</v>
      </c>
      <c r="G8">
        <v>33</v>
      </c>
      <c r="H8" t="s">
        <v>112</v>
      </c>
      <c r="I8" t="s">
        <v>113</v>
      </c>
      <c r="J8" t="s">
        <v>161</v>
      </c>
      <c r="K8" t="s">
        <v>156</v>
      </c>
      <c r="L8" t="s">
        <v>117</v>
      </c>
      <c r="M8" t="s">
        <v>117</v>
      </c>
      <c r="N8" t="s">
        <v>148</v>
      </c>
      <c r="O8" t="s">
        <v>151</v>
      </c>
      <c r="P8" t="s">
        <v>162</v>
      </c>
      <c r="Q8" t="s">
        <v>162</v>
      </c>
      <c r="R8" t="s">
        <v>163</v>
      </c>
      <c r="S8" t="s">
        <v>163</v>
      </c>
      <c r="T8" t="s">
        <v>163</v>
      </c>
      <c r="U8" t="s">
        <v>163</v>
      </c>
      <c r="V8" t="s">
        <v>163</v>
      </c>
      <c r="W8" t="s">
        <v>136</v>
      </c>
      <c r="X8" t="s">
        <v>137</v>
      </c>
      <c r="Y8" t="s">
        <v>126</v>
      </c>
      <c r="Z8" t="s">
        <v>126</v>
      </c>
      <c r="AA8" t="s">
        <v>138</v>
      </c>
      <c r="AB8" t="s">
        <v>117</v>
      </c>
    </row>
    <row r="9" spans="1:28">
      <c r="A9" t="s">
        <v>107</v>
      </c>
      <c r="B9" t="s">
        <v>108</v>
      </c>
      <c r="C9" t="s">
        <v>128</v>
      </c>
      <c r="D9">
        <v>2022</v>
      </c>
      <c r="E9" t="s">
        <v>110</v>
      </c>
      <c r="F9" t="s">
        <v>111</v>
      </c>
      <c r="G9">
        <v>33</v>
      </c>
      <c r="H9" t="s">
        <v>112</v>
      </c>
      <c r="I9" t="s">
        <v>113</v>
      </c>
      <c r="J9" t="s">
        <v>164</v>
      </c>
      <c r="K9" t="s">
        <v>130</v>
      </c>
      <c r="L9" t="s">
        <v>117</v>
      </c>
      <c r="M9" t="s">
        <v>117</v>
      </c>
      <c r="N9" t="s">
        <v>131</v>
      </c>
      <c r="O9" t="s">
        <v>165</v>
      </c>
      <c r="P9" t="s">
        <v>116</v>
      </c>
      <c r="Q9" t="s">
        <v>166</v>
      </c>
      <c r="R9" t="s">
        <v>166</v>
      </c>
      <c r="S9" t="s">
        <v>167</v>
      </c>
      <c r="T9" t="s">
        <v>167</v>
      </c>
      <c r="U9" t="s">
        <v>167</v>
      </c>
      <c r="V9" t="s">
        <v>167</v>
      </c>
      <c r="W9" t="s">
        <v>136</v>
      </c>
      <c r="X9" t="s">
        <v>137</v>
      </c>
      <c r="Y9" t="s">
        <v>126</v>
      </c>
      <c r="Z9" t="s">
        <v>126</v>
      </c>
      <c r="AA9" t="s">
        <v>138</v>
      </c>
      <c r="AB9" t="s">
        <v>117</v>
      </c>
    </row>
    <row r="10" spans="1:28">
      <c r="A10" t="s">
        <v>107</v>
      </c>
      <c r="B10" t="s">
        <v>108</v>
      </c>
      <c r="C10" t="s">
        <v>128</v>
      </c>
      <c r="D10">
        <v>2022</v>
      </c>
      <c r="E10" t="s">
        <v>110</v>
      </c>
      <c r="F10" t="s">
        <v>111</v>
      </c>
      <c r="G10">
        <v>33</v>
      </c>
      <c r="H10" t="s">
        <v>112</v>
      </c>
      <c r="I10" t="s">
        <v>113</v>
      </c>
      <c r="J10" t="s">
        <v>168</v>
      </c>
      <c r="K10" t="s">
        <v>130</v>
      </c>
      <c r="L10" t="s">
        <v>117</v>
      </c>
      <c r="M10" t="s">
        <v>117</v>
      </c>
      <c r="N10" t="s">
        <v>131</v>
      </c>
      <c r="O10" t="s">
        <v>132</v>
      </c>
      <c r="P10" t="s">
        <v>169</v>
      </c>
      <c r="Q10" t="s">
        <v>170</v>
      </c>
      <c r="R10" t="s">
        <v>171</v>
      </c>
      <c r="S10" t="s">
        <v>172</v>
      </c>
      <c r="T10" t="s">
        <v>172</v>
      </c>
      <c r="U10" t="s">
        <v>172</v>
      </c>
      <c r="V10" t="s">
        <v>172</v>
      </c>
      <c r="W10" t="s">
        <v>136</v>
      </c>
      <c r="X10" t="s">
        <v>137</v>
      </c>
      <c r="Y10" t="s">
        <v>126</v>
      </c>
      <c r="Z10" t="s">
        <v>126</v>
      </c>
      <c r="AA10" t="s">
        <v>138</v>
      </c>
      <c r="AB10" t="s">
        <v>117</v>
      </c>
    </row>
    <row r="11" spans="1:28">
      <c r="A11" t="s">
        <v>107</v>
      </c>
      <c r="B11" t="s">
        <v>108</v>
      </c>
      <c r="C11" t="s">
        <v>128</v>
      </c>
      <c r="D11">
        <v>2022</v>
      </c>
      <c r="E11" t="s">
        <v>110</v>
      </c>
      <c r="F11" t="s">
        <v>111</v>
      </c>
      <c r="G11">
        <v>33</v>
      </c>
      <c r="H11" t="s">
        <v>112</v>
      </c>
      <c r="I11" t="s">
        <v>113</v>
      </c>
      <c r="J11" t="s">
        <v>164</v>
      </c>
      <c r="K11" t="s">
        <v>130</v>
      </c>
      <c r="L11" t="s">
        <v>117</v>
      </c>
      <c r="M11" t="s">
        <v>117</v>
      </c>
      <c r="N11" t="s">
        <v>131</v>
      </c>
      <c r="O11" t="s">
        <v>132</v>
      </c>
      <c r="P11" t="s">
        <v>173</v>
      </c>
      <c r="Q11" t="s">
        <v>116</v>
      </c>
      <c r="R11" t="s">
        <v>116</v>
      </c>
      <c r="S11" t="s">
        <v>116</v>
      </c>
      <c r="T11" t="s">
        <v>116</v>
      </c>
      <c r="U11" t="s">
        <v>116</v>
      </c>
      <c r="V11" t="s">
        <v>116</v>
      </c>
      <c r="W11" t="s">
        <v>136</v>
      </c>
      <c r="X11" t="s">
        <v>137</v>
      </c>
      <c r="Y11" t="s">
        <v>126</v>
      </c>
      <c r="Z11" t="s">
        <v>126</v>
      </c>
      <c r="AA11" t="s">
        <v>138</v>
      </c>
      <c r="AB11" t="s">
        <v>117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workbookViewId="0">
      <selection activeCell="L17" sqref="L17"/>
    </sheetView>
  </sheetViews>
  <sheetFormatPr baseColWidth="10" defaultRowHeight="15"/>
  <cols>
    <col min="6" max="6" width="13.28515625" customWidth="1"/>
    <col min="13" max="13" width="20.42578125"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FAM MEDIA SUP 2022</vt:lpstr>
      <vt:lpstr>Ejercicio</vt:lpstr>
      <vt:lpstr>Contratos</vt:lpstr>
      <vt:lpstr>Proyectos</vt:lpstr>
      <vt:lpstr>Diccionario de Datos</vt:lpstr>
      <vt:lpstr>'FAM MEDIA SUP 2022'!Área_de_impresión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2023-05-12T20:01:42Z</dcterms:modified>
</cp:coreProperties>
</file>